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yak\Desktop\"/>
    </mc:Choice>
  </mc:AlternateContent>
  <xr:revisionPtr revIDLastSave="0" documentId="13_ncr:1_{C9ACF08A-29CB-4DE5-ACFB-899A9D181B6E}" xr6:coauthVersionLast="47" xr6:coauthVersionMax="47" xr10:uidLastSave="{00000000-0000-0000-0000-000000000000}"/>
  <bookViews>
    <workbookView xWindow="870" yWindow="720" windowWidth="26595" windowHeight="14100" tabRatio="900" xr2:uid="{00000000-000D-0000-FFFF-FFFF00000000}"/>
  </bookViews>
  <sheets>
    <sheet name="요금표21년08월01일(열량)" sheetId="106" r:id="rId1"/>
  </sheets>
  <externalReferences>
    <externalReference r:id="rId2"/>
  </externalReferences>
  <definedNames>
    <definedName name="_xlnm.Print_Area" localSheetId="0">'요금표21년08월01일(열량)'!$A$1:$E$54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06" l="1"/>
  <c r="D41" i="106"/>
  <c r="D36" i="106"/>
  <c r="D37" i="106"/>
  <c r="D35" i="106"/>
  <c r="D18" i="106"/>
  <c r="D19" i="106"/>
  <c r="D20" i="106"/>
  <c r="D21" i="106"/>
  <c r="D22" i="106"/>
  <c r="D23" i="106"/>
  <c r="D24" i="106"/>
  <c r="D25" i="106"/>
  <c r="D26" i="106"/>
  <c r="D27" i="106"/>
  <c r="D28" i="106"/>
  <c r="D29" i="106"/>
  <c r="D30" i="106"/>
  <c r="D31" i="106"/>
  <c r="D32" i="106"/>
  <c r="D33" i="106"/>
  <c r="D34" i="106"/>
  <c r="D17" i="106"/>
  <c r="D15" i="106"/>
  <c r="D16" i="106"/>
  <c r="D14" i="106"/>
  <c r="D13" i="106"/>
  <c r="D11" i="106"/>
  <c r="D12" i="106"/>
  <c r="D10" i="106"/>
  <c r="D7" i="106"/>
  <c r="D8" i="106"/>
  <c r="D9" i="106"/>
  <c r="D6" i="106"/>
</calcChain>
</file>

<file path=xl/sharedStrings.xml><?xml version="1.0" encoding="utf-8"?>
<sst xmlns="http://schemas.openxmlformats.org/spreadsheetml/2006/main" count="54" uniqueCount="36">
  <si>
    <t>구 분</t>
  </si>
  <si>
    <t>개별난방용</t>
  </si>
  <si>
    <t>중앙난방용</t>
  </si>
  <si>
    <t>[별  첨]</t>
    <phoneticPr fontId="1" type="noConversion"/>
  </si>
  <si>
    <t>소비자가</t>
    <phoneticPr fontId="1" type="noConversion"/>
  </si>
  <si>
    <t>기 타 월</t>
    <phoneticPr fontId="1" type="noConversion"/>
  </si>
  <si>
    <t>주택용</t>
    <phoneticPr fontId="1" type="noConversion"/>
  </si>
  <si>
    <t>동 절 기(12~3월)</t>
    <phoneticPr fontId="1" type="noConversion"/>
  </si>
  <si>
    <t>동 절 기(12~3월)</t>
  </si>
  <si>
    <t>하 절 기( 6~9월)</t>
    <phoneticPr fontId="1" type="noConversion"/>
  </si>
  <si>
    <t>열전용설비</t>
    <phoneticPr fontId="1" type="noConversion"/>
  </si>
  <si>
    <t>난   방   용</t>
    <phoneticPr fontId="1" type="noConversion"/>
  </si>
  <si>
    <t>산
업
용</t>
    <phoneticPr fontId="1" type="noConversion"/>
  </si>
  <si>
    <t>열병
합용
(1)</t>
    <phoneticPr fontId="1" type="noConversion"/>
  </si>
  <si>
    <t>열병
합용
(2)</t>
  </si>
  <si>
    <t>동
절
기</t>
    <phoneticPr fontId="1" type="noConversion"/>
  </si>
  <si>
    <t>하
절
기</t>
    <phoneticPr fontId="1" type="noConversion"/>
  </si>
  <si>
    <t>기
타</t>
    <phoneticPr fontId="1" type="noConversion"/>
  </si>
  <si>
    <r>
      <t xml:space="preserve"> </t>
    </r>
    <r>
      <rPr>
        <sz val="10"/>
        <rFont val="맑은 고딕"/>
        <family val="3"/>
        <charset val="129"/>
      </rPr>
      <t>▣</t>
    </r>
    <r>
      <rPr>
        <sz val="10"/>
        <rFont val="돋움"/>
        <family val="3"/>
        <charset val="129"/>
      </rPr>
      <t xml:space="preserve"> 천연가스(배관) 요금단가표</t>
    </r>
    <phoneticPr fontId="1" type="noConversion"/>
  </si>
  <si>
    <t>냉난방
공조용</t>
    <phoneticPr fontId="1" type="noConversion"/>
  </si>
  <si>
    <t>하 절 기( 5~9월)</t>
    <phoneticPr fontId="1" type="noConversion"/>
  </si>
  <si>
    <t>기 타 월(4,10~11월)</t>
    <phoneticPr fontId="1" type="noConversion"/>
  </si>
  <si>
    <t>일반용
(1)(2)</t>
    <phoneticPr fontId="1" type="noConversion"/>
  </si>
  <si>
    <t>(단위 :  원/MJ, VAT별도)</t>
    <phoneticPr fontId="1" type="noConversion"/>
  </si>
  <si>
    <t>미래엔서해에너지 요금단가표(열량)</t>
    <phoneticPr fontId="1" type="noConversion"/>
  </si>
  <si>
    <t>연료전지</t>
    <phoneticPr fontId="1" type="noConversion"/>
  </si>
  <si>
    <t>비고</t>
    <phoneticPr fontId="1" type="noConversion"/>
  </si>
  <si>
    <t>1단계</t>
    <phoneticPr fontId="1" type="noConversion"/>
  </si>
  <si>
    <t>2단계</t>
    <phoneticPr fontId="1" type="noConversion"/>
  </si>
  <si>
    <t>3단계</t>
  </si>
  <si>
    <t>4단계</t>
  </si>
  <si>
    <t>5단계</t>
  </si>
  <si>
    <t>6단계</t>
  </si>
  <si>
    <t>취사전용</t>
    <phoneticPr fontId="1" type="noConversion"/>
  </si>
  <si>
    <t>취사용</t>
    <phoneticPr fontId="1" type="noConversion"/>
  </si>
  <si>
    <r>
      <t>1) 도매요금은 2021.08.01. 기준임
2) 기본요금은 주택용 중 취사용과 취사 및 개별난방 겸용에만 월 820원을 적용함
3) 취사전용 기본요금은 집단에너지사업지역과 집단에너지사업자가 공급하는 취사용에만 월 2,400원을 적용함
4) (일반용) 일반용1 : 식당업, 주점업, 다과점업, 이</t>
    </r>
    <r>
      <rPr>
        <sz val="8"/>
        <rFont val="MS Gothic"/>
        <family val="3"/>
        <charset val="128"/>
      </rPr>
      <t>․</t>
    </r>
    <r>
      <rPr>
        <sz val="8"/>
        <rFont val="돋움"/>
        <family val="3"/>
        <charset val="129"/>
      </rPr>
      <t>미용업, 숙박업에 결합되어 운영하는 식당 일반용2 : 주택용, 냉</t>
    </r>
    <r>
      <rPr>
        <sz val="8"/>
        <rFont val="MS Gothic"/>
        <family val="3"/>
        <charset val="128"/>
      </rPr>
      <t>․</t>
    </r>
    <r>
      <rPr>
        <sz val="8"/>
        <rFont val="돋움"/>
        <family val="3"/>
        <charset val="129"/>
      </rPr>
      <t>난방용, 산업용, 열병합용, 열전용설비용, 
   연료전지용, 수송용 이외의 용도로 사용되는 가스 중 “일반용 1” 이외의 용도(목욕탕, 폐기물처리장(소각·건조) 등)
5) (산업용) 구분1 : 월 87,085,440MJ 미만, 구분2 : 월 87,085,440 이상 ~ 174,170,880MJ 미만, 구분3 : 월 174,170,880 이상 ~ 261,256,320MJ 미만, 
   구분4 : 월 261,256,320 이상 ~ 348,341,760MJ 미만, 구분5 : 월 348,341,760 이상 ~ 435,427,200MJ 미만, 구분6 : 월 435,427,200MJ 이상
6) (일반용, 산업용 시기별 적용) 동절기 : 12~3월, 하절기 : 6~9월, 기타월 : 4~5월, 10~11월
   (냉난방 공조용의 시기별 적용) 동절기 : 12~3월, 하절기 : 5~9월, 기타월 : 4월, 10~11월
7) 정부의 도매요금 변경 시 소비자 가격에 그대로 적용함(부가가치세 별도)
8) 발전용 계절별 차등제 폐지('21.05. 적용)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</si>
</sst>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_-* #,##0.0000_-;\-* #,##0.0000_-;_-* &quot;-&quot;??_-;_-@_-"/>
  </numFmts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sz val="8"/>
      <name val="MS Gothic"/>
      <family val="3"/>
      <charset val="128"/>
    </font>
    <font>
      <b/>
      <sz val="10"/>
      <color theme="0"/>
      <name val="돋움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2">
    <cellStyle name="표준" xfId="0" builtinId="0"/>
    <cellStyle name="표준 2" xfId="1" xr:uid="{A3E6B029-5461-4366-BE3E-60A912AF3A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392;&#48512;.%20&#50836;&#44552;&#48320;&#44221;&#45236;&#50669;(8&#509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요금표21년08월01일(열량)"/>
    </sheetNames>
    <sheetDataSet>
      <sheetData sheetId="0">
        <row r="6">
          <cell r="I6">
            <v>14.3148</v>
          </cell>
        </row>
        <row r="7">
          <cell r="I7">
            <v>15.463699999999999</v>
          </cell>
        </row>
        <row r="8">
          <cell r="I8">
            <v>15.463699999999999</v>
          </cell>
        </row>
        <row r="9">
          <cell r="I9">
            <v>15.0817</v>
          </cell>
        </row>
        <row r="10">
          <cell r="I10">
            <v>14.7029</v>
          </cell>
        </row>
        <row r="11">
          <cell r="I11">
            <v>14.422000000000001</v>
          </cell>
        </row>
        <row r="12">
          <cell r="I12">
            <v>14.4406</v>
          </cell>
        </row>
        <row r="13">
          <cell r="I13">
            <v>18.6218</v>
          </cell>
        </row>
        <row r="14">
          <cell r="I14">
            <v>18.068300000000001</v>
          </cell>
        </row>
        <row r="15">
          <cell r="I15">
            <v>10.377400000000002</v>
          </cell>
        </row>
        <row r="16">
          <cell r="I16">
            <v>16.951699999999999</v>
          </cell>
        </row>
        <row r="17">
          <cell r="I17">
            <v>15.601599999999999</v>
          </cell>
        </row>
        <row r="18">
          <cell r="I18">
            <v>15.455399999999999</v>
          </cell>
        </row>
        <row r="19">
          <cell r="I19">
            <v>15.308999999999999</v>
          </cell>
        </row>
        <row r="20">
          <cell r="I20">
            <v>15.162800000000001</v>
          </cell>
        </row>
        <row r="21">
          <cell r="I21">
            <v>15.016500000000001</v>
          </cell>
        </row>
        <row r="22">
          <cell r="I22">
            <v>14.870200000000001</v>
          </cell>
        </row>
        <row r="23">
          <cell r="I23">
            <v>14.620200000000001</v>
          </cell>
        </row>
        <row r="24">
          <cell r="I24">
            <v>14.474</v>
          </cell>
        </row>
        <row r="25">
          <cell r="I25">
            <v>14.3276</v>
          </cell>
        </row>
        <row r="26">
          <cell r="I26">
            <v>14.1814</v>
          </cell>
        </row>
        <row r="27">
          <cell r="I27">
            <v>14.0351</v>
          </cell>
        </row>
        <row r="28">
          <cell r="I28">
            <v>13.888800000000002</v>
          </cell>
        </row>
        <row r="29">
          <cell r="I29">
            <v>14.677</v>
          </cell>
        </row>
        <row r="30">
          <cell r="I30">
            <v>14.530799999999999</v>
          </cell>
        </row>
        <row r="31">
          <cell r="I31">
            <v>14.384399999999999</v>
          </cell>
        </row>
        <row r="32">
          <cell r="I32">
            <v>14.238199999999999</v>
          </cell>
        </row>
        <row r="33">
          <cell r="I33">
            <v>14.091899999999999</v>
          </cell>
        </row>
        <row r="34">
          <cell r="I34">
            <v>13.945600000000001</v>
          </cell>
        </row>
        <row r="35">
          <cell r="I35">
            <v>14.312100000000001</v>
          </cell>
        </row>
        <row r="36">
          <cell r="I36">
            <v>14.312100000000001</v>
          </cell>
        </row>
        <row r="37">
          <cell r="I37">
            <v>14.312100000000001</v>
          </cell>
        </row>
        <row r="41">
          <cell r="I41">
            <v>17.9785</v>
          </cell>
        </row>
        <row r="42">
          <cell r="I42">
            <v>12.6767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ECAA-312F-4418-9DC9-EE26230A50C7}">
  <sheetPr>
    <tabColor rgb="FFFFFF00"/>
  </sheetPr>
  <dimension ref="A1:F65"/>
  <sheetViews>
    <sheetView tabSelected="1" view="pageBreakPreview" zoomScaleNormal="100" zoomScaleSheetLayoutView="100" workbookViewId="0">
      <selection activeCell="A2" sqref="A2:E2"/>
    </sheetView>
  </sheetViews>
  <sheetFormatPr defaultRowHeight="12" x14ac:dyDescent="0.15"/>
  <cols>
    <col min="1" max="2" width="4.77734375" style="1" customWidth="1"/>
    <col min="3" max="4" width="28.6640625" style="1" customWidth="1"/>
    <col min="5" max="5" width="21.21875" style="1" customWidth="1"/>
    <col min="6" max="16384" width="8.88671875" style="1"/>
  </cols>
  <sheetData>
    <row r="1" spans="1:6" x14ac:dyDescent="0.15">
      <c r="A1" s="1" t="s">
        <v>3</v>
      </c>
    </row>
    <row r="2" spans="1:6" ht="36" customHeight="1" x14ac:dyDescent="0.15">
      <c r="A2" s="25" t="s">
        <v>24</v>
      </c>
      <c r="B2" s="25"/>
      <c r="C2" s="25"/>
      <c r="D2" s="25"/>
      <c r="E2" s="25"/>
    </row>
    <row r="3" spans="1:6" ht="18.75" customHeight="1" thickBot="1" x14ac:dyDescent="0.2">
      <c r="A3" s="1" t="s">
        <v>18</v>
      </c>
      <c r="E3" s="2" t="s">
        <v>23</v>
      </c>
    </row>
    <row r="4" spans="1:6" ht="15.95" customHeight="1" x14ac:dyDescent="0.15">
      <c r="A4" s="26" t="s">
        <v>0</v>
      </c>
      <c r="B4" s="27"/>
      <c r="C4" s="28"/>
      <c r="D4" s="32" t="s">
        <v>4</v>
      </c>
      <c r="E4" s="34" t="s">
        <v>26</v>
      </c>
    </row>
    <row r="5" spans="1:6" ht="15.95" customHeight="1" thickBot="1" x14ac:dyDescent="0.2">
      <c r="A5" s="29"/>
      <c r="B5" s="30"/>
      <c r="C5" s="31"/>
      <c r="D5" s="33"/>
      <c r="E5" s="35"/>
    </row>
    <row r="6" spans="1:6" ht="15" customHeight="1" thickTop="1" x14ac:dyDescent="0.15">
      <c r="A6" s="36" t="s">
        <v>6</v>
      </c>
      <c r="B6" s="37"/>
      <c r="C6" s="11" t="s">
        <v>33</v>
      </c>
      <c r="D6" s="5">
        <f>'[1]요금표21년08월01일(열량)'!I6</f>
        <v>14.3148</v>
      </c>
      <c r="E6" s="7"/>
      <c r="F6" s="3"/>
    </row>
    <row r="7" spans="1:6" ht="15" customHeight="1" x14ac:dyDescent="0.15">
      <c r="A7" s="38"/>
      <c r="B7" s="39"/>
      <c r="C7" s="14" t="s">
        <v>34</v>
      </c>
      <c r="D7" s="4">
        <f>'[1]요금표21년08월01일(열량)'!I7</f>
        <v>15.463699999999999</v>
      </c>
      <c r="E7" s="15"/>
      <c r="F7" s="3"/>
    </row>
    <row r="8" spans="1:6" ht="15" customHeight="1" x14ac:dyDescent="0.15">
      <c r="A8" s="18"/>
      <c r="B8" s="19"/>
      <c r="C8" s="10" t="s">
        <v>1</v>
      </c>
      <c r="D8" s="4">
        <f>'[1]요금표21년08월01일(열량)'!I8</f>
        <v>15.463699999999999</v>
      </c>
      <c r="E8" s="8"/>
    </row>
    <row r="9" spans="1:6" ht="15" customHeight="1" x14ac:dyDescent="0.15">
      <c r="A9" s="18"/>
      <c r="B9" s="19"/>
      <c r="C9" s="10" t="s">
        <v>2</v>
      </c>
      <c r="D9" s="4">
        <f>'[1]요금표21년08월01일(열량)'!I9</f>
        <v>15.0817</v>
      </c>
      <c r="E9" s="8"/>
    </row>
    <row r="10" spans="1:6" ht="15" customHeight="1" x14ac:dyDescent="0.15">
      <c r="A10" s="18" t="s">
        <v>22</v>
      </c>
      <c r="B10" s="19"/>
      <c r="C10" s="10" t="s">
        <v>8</v>
      </c>
      <c r="D10" s="4">
        <f>'[1]요금표21년08월01일(열량)'!I10</f>
        <v>14.7029</v>
      </c>
      <c r="E10" s="8"/>
    </row>
    <row r="11" spans="1:6" ht="15" customHeight="1" x14ac:dyDescent="0.15">
      <c r="A11" s="18"/>
      <c r="B11" s="19"/>
      <c r="C11" s="10" t="s">
        <v>9</v>
      </c>
      <c r="D11" s="4">
        <f>'[1]요금표21년08월01일(열량)'!I11</f>
        <v>14.422000000000001</v>
      </c>
      <c r="E11" s="8"/>
    </row>
    <row r="12" spans="1:6" ht="15" customHeight="1" x14ac:dyDescent="0.15">
      <c r="A12" s="18"/>
      <c r="B12" s="19"/>
      <c r="C12" s="10" t="s">
        <v>5</v>
      </c>
      <c r="D12" s="4">
        <f>'[1]요금표21년08월01일(열량)'!I12</f>
        <v>14.4406</v>
      </c>
      <c r="E12" s="8"/>
    </row>
    <row r="13" spans="1:6" ht="15" customHeight="1" x14ac:dyDescent="0.15">
      <c r="A13" s="18" t="s">
        <v>11</v>
      </c>
      <c r="B13" s="19"/>
      <c r="C13" s="19"/>
      <c r="D13" s="4">
        <f>'[1]요금표21년08월01일(열량)'!$I$13</f>
        <v>18.6218</v>
      </c>
      <c r="E13" s="8"/>
    </row>
    <row r="14" spans="1:6" ht="15" customHeight="1" x14ac:dyDescent="0.15">
      <c r="A14" s="18" t="s">
        <v>19</v>
      </c>
      <c r="B14" s="19"/>
      <c r="C14" s="10" t="s">
        <v>8</v>
      </c>
      <c r="D14" s="4">
        <f>'[1]요금표21년08월01일(열량)'!I14</f>
        <v>18.068300000000001</v>
      </c>
      <c r="E14" s="8"/>
    </row>
    <row r="15" spans="1:6" ht="15" customHeight="1" x14ac:dyDescent="0.15">
      <c r="A15" s="18"/>
      <c r="B15" s="19"/>
      <c r="C15" s="10" t="s">
        <v>20</v>
      </c>
      <c r="D15" s="4">
        <f>'[1]요금표21년08월01일(열량)'!I15</f>
        <v>10.377400000000002</v>
      </c>
      <c r="E15" s="8"/>
    </row>
    <row r="16" spans="1:6" ht="15" customHeight="1" x14ac:dyDescent="0.15">
      <c r="A16" s="18"/>
      <c r="B16" s="19"/>
      <c r="C16" s="10" t="s">
        <v>21</v>
      </c>
      <c r="D16" s="4">
        <f>'[1]요금표21년08월01일(열량)'!I16</f>
        <v>16.951699999999999</v>
      </c>
      <c r="E16" s="8"/>
    </row>
    <row r="17" spans="1:5" ht="15" customHeight="1" x14ac:dyDescent="0.15">
      <c r="A17" s="18" t="s">
        <v>12</v>
      </c>
      <c r="B17" s="19" t="s">
        <v>15</v>
      </c>
      <c r="C17" s="10" t="s">
        <v>27</v>
      </c>
      <c r="D17" s="4">
        <f>'[1]요금표21년08월01일(열량)'!I17</f>
        <v>15.601599999999999</v>
      </c>
      <c r="E17" s="8"/>
    </row>
    <row r="18" spans="1:5" ht="15" customHeight="1" x14ac:dyDescent="0.15">
      <c r="A18" s="18"/>
      <c r="B18" s="19"/>
      <c r="C18" s="10" t="s">
        <v>28</v>
      </c>
      <c r="D18" s="4">
        <f>'[1]요금표21년08월01일(열량)'!I18</f>
        <v>15.455399999999999</v>
      </c>
      <c r="E18" s="8"/>
    </row>
    <row r="19" spans="1:5" ht="15" customHeight="1" x14ac:dyDescent="0.15">
      <c r="A19" s="18"/>
      <c r="B19" s="19"/>
      <c r="C19" s="10" t="s">
        <v>29</v>
      </c>
      <c r="D19" s="4">
        <f>'[1]요금표21년08월01일(열량)'!I19</f>
        <v>15.308999999999999</v>
      </c>
      <c r="E19" s="8"/>
    </row>
    <row r="20" spans="1:5" ht="15" customHeight="1" x14ac:dyDescent="0.15">
      <c r="A20" s="18"/>
      <c r="B20" s="19"/>
      <c r="C20" s="10" t="s">
        <v>30</v>
      </c>
      <c r="D20" s="4">
        <f>'[1]요금표21년08월01일(열량)'!I20</f>
        <v>15.162800000000001</v>
      </c>
      <c r="E20" s="8"/>
    </row>
    <row r="21" spans="1:5" ht="15" customHeight="1" x14ac:dyDescent="0.15">
      <c r="A21" s="18"/>
      <c r="B21" s="19"/>
      <c r="C21" s="10" t="s">
        <v>31</v>
      </c>
      <c r="D21" s="4">
        <f>'[1]요금표21년08월01일(열량)'!I21</f>
        <v>15.016500000000001</v>
      </c>
      <c r="E21" s="8"/>
    </row>
    <row r="22" spans="1:5" ht="15" customHeight="1" x14ac:dyDescent="0.15">
      <c r="A22" s="18"/>
      <c r="B22" s="19"/>
      <c r="C22" s="10" t="s">
        <v>32</v>
      </c>
      <c r="D22" s="4">
        <f>'[1]요금표21년08월01일(열량)'!I22</f>
        <v>14.870200000000001</v>
      </c>
      <c r="E22" s="8"/>
    </row>
    <row r="23" spans="1:5" ht="15" customHeight="1" x14ac:dyDescent="0.15">
      <c r="A23" s="18"/>
      <c r="B23" s="19" t="s">
        <v>16</v>
      </c>
      <c r="C23" s="10" t="s">
        <v>27</v>
      </c>
      <c r="D23" s="4">
        <f>'[1]요금표21년08월01일(열량)'!I23</f>
        <v>14.620200000000001</v>
      </c>
      <c r="E23" s="8"/>
    </row>
    <row r="24" spans="1:5" ht="15" customHeight="1" x14ac:dyDescent="0.15">
      <c r="A24" s="18"/>
      <c r="B24" s="19"/>
      <c r="C24" s="10" t="s">
        <v>28</v>
      </c>
      <c r="D24" s="4">
        <f>'[1]요금표21년08월01일(열량)'!I24</f>
        <v>14.474</v>
      </c>
      <c r="E24" s="8"/>
    </row>
    <row r="25" spans="1:5" ht="15" customHeight="1" x14ac:dyDescent="0.15">
      <c r="A25" s="18"/>
      <c r="B25" s="19"/>
      <c r="C25" s="10" t="s">
        <v>29</v>
      </c>
      <c r="D25" s="4">
        <f>'[1]요금표21년08월01일(열량)'!I25</f>
        <v>14.3276</v>
      </c>
      <c r="E25" s="8"/>
    </row>
    <row r="26" spans="1:5" ht="15" customHeight="1" x14ac:dyDescent="0.15">
      <c r="A26" s="18"/>
      <c r="B26" s="19"/>
      <c r="C26" s="10" t="s">
        <v>30</v>
      </c>
      <c r="D26" s="4">
        <f>'[1]요금표21년08월01일(열량)'!I26</f>
        <v>14.1814</v>
      </c>
      <c r="E26" s="8"/>
    </row>
    <row r="27" spans="1:5" ht="15" customHeight="1" x14ac:dyDescent="0.15">
      <c r="A27" s="18"/>
      <c r="B27" s="19"/>
      <c r="C27" s="10" t="s">
        <v>31</v>
      </c>
      <c r="D27" s="4">
        <f>'[1]요금표21년08월01일(열량)'!I27</f>
        <v>14.0351</v>
      </c>
      <c r="E27" s="8"/>
    </row>
    <row r="28" spans="1:5" ht="15" customHeight="1" x14ac:dyDescent="0.15">
      <c r="A28" s="18"/>
      <c r="B28" s="19"/>
      <c r="C28" s="10" t="s">
        <v>32</v>
      </c>
      <c r="D28" s="4">
        <f>'[1]요금표21년08월01일(열량)'!I28</f>
        <v>13.888800000000002</v>
      </c>
      <c r="E28" s="8"/>
    </row>
    <row r="29" spans="1:5" ht="15" customHeight="1" x14ac:dyDescent="0.15">
      <c r="A29" s="18"/>
      <c r="B29" s="19" t="s">
        <v>17</v>
      </c>
      <c r="C29" s="10" t="s">
        <v>27</v>
      </c>
      <c r="D29" s="4">
        <f>'[1]요금표21년08월01일(열량)'!I29</f>
        <v>14.677</v>
      </c>
      <c r="E29" s="8"/>
    </row>
    <row r="30" spans="1:5" ht="15" customHeight="1" x14ac:dyDescent="0.15">
      <c r="A30" s="18"/>
      <c r="B30" s="19"/>
      <c r="C30" s="10" t="s">
        <v>28</v>
      </c>
      <c r="D30" s="4">
        <f>'[1]요금표21년08월01일(열량)'!I30</f>
        <v>14.530799999999999</v>
      </c>
      <c r="E30" s="8"/>
    </row>
    <row r="31" spans="1:5" ht="15" customHeight="1" x14ac:dyDescent="0.15">
      <c r="A31" s="18"/>
      <c r="B31" s="19"/>
      <c r="C31" s="10" t="s">
        <v>29</v>
      </c>
      <c r="D31" s="4">
        <f>'[1]요금표21년08월01일(열량)'!I31</f>
        <v>14.384399999999999</v>
      </c>
      <c r="E31" s="8"/>
    </row>
    <row r="32" spans="1:5" ht="15" customHeight="1" x14ac:dyDescent="0.15">
      <c r="A32" s="18"/>
      <c r="B32" s="19"/>
      <c r="C32" s="10" t="s">
        <v>30</v>
      </c>
      <c r="D32" s="4">
        <f>'[1]요금표21년08월01일(열량)'!I32</f>
        <v>14.238199999999999</v>
      </c>
      <c r="E32" s="8"/>
    </row>
    <row r="33" spans="1:5" ht="15" customHeight="1" x14ac:dyDescent="0.15">
      <c r="A33" s="18"/>
      <c r="B33" s="19"/>
      <c r="C33" s="10" t="s">
        <v>31</v>
      </c>
      <c r="D33" s="4">
        <f>'[1]요금표21년08월01일(열량)'!I33</f>
        <v>14.091899999999999</v>
      </c>
      <c r="E33" s="8"/>
    </row>
    <row r="34" spans="1:5" ht="15" customHeight="1" x14ac:dyDescent="0.15">
      <c r="A34" s="18"/>
      <c r="B34" s="19"/>
      <c r="C34" s="10" t="s">
        <v>32</v>
      </c>
      <c r="D34" s="4">
        <f>'[1]요금표21년08월01일(열량)'!I34</f>
        <v>13.945600000000001</v>
      </c>
      <c r="E34" s="8"/>
    </row>
    <row r="35" spans="1:5" ht="15" customHeight="1" x14ac:dyDescent="0.15">
      <c r="A35" s="18" t="s">
        <v>13</v>
      </c>
      <c r="B35" s="19"/>
      <c r="C35" s="10" t="s">
        <v>8</v>
      </c>
      <c r="D35" s="4">
        <f>'[1]요금표21년08월01일(열량)'!I35</f>
        <v>14.312100000000001</v>
      </c>
      <c r="E35" s="8"/>
    </row>
    <row r="36" spans="1:5" ht="15" customHeight="1" x14ac:dyDescent="0.15">
      <c r="A36" s="18"/>
      <c r="B36" s="19"/>
      <c r="C36" s="10" t="s">
        <v>9</v>
      </c>
      <c r="D36" s="4">
        <f>'[1]요금표21년08월01일(열량)'!I36</f>
        <v>14.312100000000001</v>
      </c>
      <c r="E36" s="8"/>
    </row>
    <row r="37" spans="1:5" ht="15" customHeight="1" x14ac:dyDescent="0.15">
      <c r="A37" s="18"/>
      <c r="B37" s="19"/>
      <c r="C37" s="10" t="s">
        <v>5</v>
      </c>
      <c r="D37" s="4">
        <f>'[1]요금표21년08월01일(열량)'!I37</f>
        <v>14.312100000000001</v>
      </c>
      <c r="E37" s="8"/>
    </row>
    <row r="38" spans="1:5" ht="15" customHeight="1" x14ac:dyDescent="0.15">
      <c r="A38" s="18" t="s">
        <v>14</v>
      </c>
      <c r="B38" s="19"/>
      <c r="C38" s="10" t="s">
        <v>7</v>
      </c>
      <c r="D38" s="4">
        <v>14.255800000000001</v>
      </c>
      <c r="E38" s="8"/>
    </row>
    <row r="39" spans="1:5" ht="15" customHeight="1" x14ac:dyDescent="0.15">
      <c r="A39" s="18"/>
      <c r="B39" s="19"/>
      <c r="C39" s="10" t="s">
        <v>9</v>
      </c>
      <c r="D39" s="4">
        <v>14.255800000000001</v>
      </c>
      <c r="E39" s="8"/>
    </row>
    <row r="40" spans="1:5" ht="15" customHeight="1" x14ac:dyDescent="0.15">
      <c r="A40" s="18"/>
      <c r="B40" s="19"/>
      <c r="C40" s="10" t="s">
        <v>5</v>
      </c>
      <c r="D40" s="4">
        <v>14.255800000000001</v>
      </c>
      <c r="E40" s="8"/>
    </row>
    <row r="41" spans="1:5" ht="16.5" customHeight="1" x14ac:dyDescent="0.15">
      <c r="A41" s="20" t="s">
        <v>10</v>
      </c>
      <c r="B41" s="21"/>
      <c r="C41" s="21"/>
      <c r="D41" s="6">
        <f>'[1]요금표21년08월01일(열량)'!$I$41</f>
        <v>17.9785</v>
      </c>
      <c r="E41" s="9"/>
    </row>
    <row r="42" spans="1:5" ht="16.5" customHeight="1" thickBot="1" x14ac:dyDescent="0.2">
      <c r="A42" s="22" t="s">
        <v>25</v>
      </c>
      <c r="B42" s="23"/>
      <c r="C42" s="24"/>
      <c r="D42" s="12">
        <f>'[1]요금표21년08월01일(열량)'!$I$42</f>
        <v>12.6767</v>
      </c>
      <c r="E42" s="13"/>
    </row>
    <row r="43" spans="1:5" ht="13.5" customHeight="1" x14ac:dyDescent="0.15">
      <c r="A43" s="16" t="s">
        <v>35</v>
      </c>
      <c r="B43" s="16"/>
      <c r="C43" s="16"/>
      <c r="D43" s="16"/>
      <c r="E43" s="16"/>
    </row>
    <row r="44" spans="1:5" x14ac:dyDescent="0.15">
      <c r="A44" s="17"/>
      <c r="B44" s="17"/>
      <c r="C44" s="17"/>
      <c r="D44" s="17"/>
      <c r="E44" s="17"/>
    </row>
    <row r="45" spans="1:5" x14ac:dyDescent="0.15">
      <c r="A45" s="17"/>
      <c r="B45" s="17"/>
      <c r="C45" s="17"/>
      <c r="D45" s="17"/>
      <c r="E45" s="17"/>
    </row>
    <row r="46" spans="1:5" x14ac:dyDescent="0.15">
      <c r="A46" s="17"/>
      <c r="B46" s="17"/>
      <c r="C46" s="17"/>
      <c r="D46" s="17"/>
      <c r="E46" s="17"/>
    </row>
    <row r="47" spans="1:5" x14ac:dyDescent="0.15">
      <c r="A47" s="17"/>
      <c r="B47" s="17"/>
      <c r="C47" s="17"/>
      <c r="D47" s="17"/>
      <c r="E47" s="17"/>
    </row>
    <row r="48" spans="1:5" x14ac:dyDescent="0.15">
      <c r="A48" s="17"/>
      <c r="B48" s="17"/>
      <c r="C48" s="17"/>
      <c r="D48" s="17"/>
      <c r="E48" s="17"/>
    </row>
    <row r="49" spans="1:5" x14ac:dyDescent="0.15">
      <c r="A49" s="17"/>
      <c r="B49" s="17"/>
      <c r="C49" s="17"/>
      <c r="D49" s="17"/>
      <c r="E49" s="17"/>
    </row>
    <row r="50" spans="1:5" x14ac:dyDescent="0.15">
      <c r="A50" s="17"/>
      <c r="B50" s="17"/>
      <c r="C50" s="17"/>
      <c r="D50" s="17"/>
      <c r="E50" s="17"/>
    </row>
    <row r="51" spans="1:5" x14ac:dyDescent="0.15">
      <c r="A51" s="17"/>
      <c r="B51" s="17"/>
      <c r="C51" s="17"/>
      <c r="D51" s="17"/>
      <c r="E51" s="17"/>
    </row>
    <row r="52" spans="1:5" x14ac:dyDescent="0.15">
      <c r="A52" s="17"/>
      <c r="B52" s="17"/>
      <c r="C52" s="17"/>
      <c r="D52" s="17"/>
      <c r="E52" s="17"/>
    </row>
    <row r="53" spans="1:5" x14ac:dyDescent="0.15">
      <c r="A53" s="17"/>
      <c r="B53" s="17"/>
      <c r="C53" s="17"/>
      <c r="D53" s="17"/>
      <c r="E53" s="17"/>
    </row>
    <row r="54" spans="1:5" x14ac:dyDescent="0.15">
      <c r="A54" s="17"/>
      <c r="B54" s="17"/>
      <c r="C54" s="17"/>
      <c r="D54" s="17"/>
      <c r="E54" s="17"/>
    </row>
    <row r="55" spans="1:5" x14ac:dyDescent="0.15">
      <c r="A55" s="17"/>
      <c r="B55" s="17"/>
      <c r="C55" s="17"/>
      <c r="D55" s="17"/>
      <c r="E55" s="17"/>
    </row>
    <row r="56" spans="1:5" x14ac:dyDescent="0.15">
      <c r="A56" s="17"/>
      <c r="B56" s="17"/>
      <c r="C56" s="17"/>
      <c r="D56" s="17"/>
      <c r="E56" s="17"/>
    </row>
    <row r="57" spans="1:5" x14ac:dyDescent="0.15">
      <c r="A57" s="17"/>
      <c r="B57" s="17"/>
      <c r="C57" s="17"/>
      <c r="D57" s="17"/>
      <c r="E57" s="17"/>
    </row>
    <row r="58" spans="1:5" x14ac:dyDescent="0.15">
      <c r="A58" s="17"/>
      <c r="B58" s="17"/>
      <c r="C58" s="17"/>
      <c r="D58" s="17"/>
      <c r="E58" s="17"/>
    </row>
    <row r="59" spans="1:5" x14ac:dyDescent="0.15">
      <c r="A59" s="17"/>
      <c r="B59" s="17"/>
      <c r="C59" s="17"/>
      <c r="D59" s="17"/>
      <c r="E59" s="17"/>
    </row>
    <row r="60" spans="1:5" x14ac:dyDescent="0.15">
      <c r="A60" s="17"/>
      <c r="B60" s="17"/>
      <c r="C60" s="17"/>
      <c r="D60" s="17"/>
      <c r="E60" s="17"/>
    </row>
    <row r="61" spans="1:5" x14ac:dyDescent="0.15">
      <c r="A61" s="17"/>
      <c r="B61" s="17"/>
      <c r="C61" s="17"/>
      <c r="D61" s="17"/>
      <c r="E61" s="17"/>
    </row>
    <row r="62" spans="1:5" x14ac:dyDescent="0.15">
      <c r="A62" s="17"/>
      <c r="B62" s="17"/>
      <c r="C62" s="17"/>
      <c r="D62" s="17"/>
      <c r="E62" s="17"/>
    </row>
    <row r="63" spans="1:5" x14ac:dyDescent="0.15">
      <c r="A63" s="17"/>
      <c r="B63" s="17"/>
      <c r="C63" s="17"/>
      <c r="D63" s="17"/>
      <c r="E63" s="17"/>
    </row>
    <row r="64" spans="1:5" x14ac:dyDescent="0.15">
      <c r="A64" s="17"/>
      <c r="B64" s="17"/>
      <c r="C64" s="17"/>
      <c r="D64" s="17"/>
      <c r="E64" s="17"/>
    </row>
    <row r="65" spans="1:5" x14ac:dyDescent="0.15">
      <c r="A65" s="17"/>
      <c r="B65" s="17"/>
      <c r="C65" s="17"/>
      <c r="D65" s="17"/>
      <c r="E65" s="17"/>
    </row>
  </sheetData>
  <mergeCells count="17">
    <mergeCell ref="A10:B12"/>
    <mergeCell ref="A2:E2"/>
    <mergeCell ref="A4:C5"/>
    <mergeCell ref="D4:D5"/>
    <mergeCell ref="E4:E5"/>
    <mergeCell ref="A6:B9"/>
    <mergeCell ref="A13:C13"/>
    <mergeCell ref="A14:B16"/>
    <mergeCell ref="A17:A34"/>
    <mergeCell ref="B17:B22"/>
    <mergeCell ref="B23:B28"/>
    <mergeCell ref="B29:B34"/>
    <mergeCell ref="A43:E65"/>
    <mergeCell ref="A35:B37"/>
    <mergeCell ref="A38:B40"/>
    <mergeCell ref="A41:C41"/>
    <mergeCell ref="A42:C42"/>
  </mergeCells>
  <phoneticPr fontId="1" type="noConversion"/>
  <printOptions horizontalCentered="1"/>
  <pageMargins left="0.23622047244094491" right="0.27559055118110237" top="0.62992125984251968" bottom="0.51181102362204722" header="0.51181102362204722" footer="0.43307086614173229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요금표21년08월01일(열량)</vt:lpstr>
      <vt:lpstr>'요금표21년08월01일(열량)'!Print_Area</vt:lpstr>
    </vt:vector>
  </TitlesOfParts>
  <Company>seohae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coyo99</dc:creator>
  <cp:lastModifiedBy>김 의연</cp:lastModifiedBy>
  <cp:lastPrinted>2017-04-28T05:07:32Z</cp:lastPrinted>
  <dcterms:created xsi:type="dcterms:W3CDTF">2006-01-02T00:04:10Z</dcterms:created>
  <dcterms:modified xsi:type="dcterms:W3CDTF">2021-08-04T08:24:32Z</dcterms:modified>
</cp:coreProperties>
</file>